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14300" yWindow="80" windowWidth="20740" windowHeight="9040"/>
  </bookViews>
  <sheets>
    <sheet name="昼食申込書" sheetId="1" r:id="rId1"/>
  </sheets>
  <definedNames>
    <definedName name="_xlnm.Print_Area" localSheetId="0">昼食申込書!$B$1:$I$46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8" i="1" l="1"/>
  <c r="D38" i="1"/>
  <c r="F24" i="1"/>
  <c r="F25" i="1"/>
  <c r="F26" i="1"/>
  <c r="F27" i="1"/>
  <c r="F28" i="1"/>
  <c r="F29" i="1"/>
  <c r="F30" i="1"/>
  <c r="F31" i="1"/>
  <c r="F37" i="1"/>
  <c r="F19" i="1"/>
  <c r="F20" i="1"/>
  <c r="F21" i="1"/>
  <c r="F22" i="1"/>
  <c r="F23" i="1"/>
  <c r="F18" i="1"/>
  <c r="F38" i="1"/>
  <c r="D40" i="1"/>
  <c r="F40" i="1"/>
</calcChain>
</file>

<file path=xl/sharedStrings.xml><?xml version="1.0" encoding="utf-8"?>
<sst xmlns="http://schemas.openxmlformats.org/spreadsheetml/2006/main" count="33" uniqueCount="33">
  <si>
    <t>氏　　名</t>
    <rPh sb="0" eb="1">
      <t>シ</t>
    </rPh>
    <rPh sb="3" eb="4">
      <t>メイ</t>
    </rPh>
    <phoneticPr fontId="2"/>
  </si>
  <si>
    <t>記載責任者名</t>
    <rPh sb="0" eb="2">
      <t>キサイ</t>
    </rPh>
    <rPh sb="2" eb="4">
      <t>セキニン</t>
    </rPh>
    <rPh sb="4" eb="5">
      <t>シャ</t>
    </rPh>
    <rPh sb="5" eb="6">
      <t>メイ</t>
    </rPh>
    <phoneticPr fontId="2"/>
  </si>
  <si>
    <t>Ｔｅｌ</t>
    <phoneticPr fontId="2"/>
  </si>
  <si>
    <t>Ｆａｘ</t>
    <phoneticPr fontId="2"/>
  </si>
  <si>
    <t>昼食</t>
    <rPh sb="0" eb="2">
      <t>チュウショク</t>
    </rPh>
    <phoneticPr fontId="2"/>
  </si>
  <si>
    <t>備考</t>
    <rPh sb="0" eb="2">
      <t>ビコウ</t>
    </rPh>
    <phoneticPr fontId="2"/>
  </si>
  <si>
    <t>　　合　　計</t>
    <rPh sb="2" eb="3">
      <t>ゴウ</t>
    </rPh>
    <rPh sb="5" eb="6">
      <t>ケイ</t>
    </rPh>
    <phoneticPr fontId="2"/>
  </si>
  <si>
    <t xml:space="preserve">加盟団体名 </t>
    <rPh sb="0" eb="2">
      <t>カメイ</t>
    </rPh>
    <rPh sb="2" eb="4">
      <t>ダンタイ</t>
    </rPh>
    <rPh sb="4" eb="5">
      <t>メイ</t>
    </rPh>
    <phoneticPr fontId="2"/>
  </si>
  <si>
    <t>必要な日に○を付けてください</t>
    <rPh sb="0" eb="2">
      <t>ヒツヨウ</t>
    </rPh>
    <rPh sb="3" eb="4">
      <t>ヒ</t>
    </rPh>
    <rPh sb="7" eb="8">
      <t>ツ</t>
    </rPh>
    <phoneticPr fontId="3"/>
  </si>
  <si>
    <t>個数</t>
    <rPh sb="0" eb="2">
      <t>コスウ</t>
    </rPh>
    <phoneticPr fontId="2"/>
  </si>
  <si>
    <t>食</t>
    <rPh sb="0" eb="1">
      <t>ショク</t>
    </rPh>
    <phoneticPr fontId="2"/>
  </si>
  <si>
    <t>円</t>
    <rPh sb="0" eb="1">
      <t>エン</t>
    </rPh>
    <phoneticPr fontId="2"/>
  </si>
  <si>
    <t>食 ＝</t>
    <rPh sb="0" eb="1">
      <t>ショク</t>
    </rPh>
    <phoneticPr fontId="2"/>
  </si>
  <si>
    <t>メールアドレス　</t>
    <phoneticPr fontId="2"/>
  </si>
  <si>
    <t>ＦＡＸ</t>
    <phoneticPr fontId="2"/>
  </si>
  <si>
    <t>（申込先）</t>
    <rPh sb="1" eb="3">
      <t>モウシコミ</t>
    </rPh>
    <rPh sb="3" eb="4">
      <t>サキ</t>
    </rPh>
    <phoneticPr fontId="2"/>
  </si>
  <si>
    <t>山口県アーチェリー協会事務局　桂　士郎</t>
    <rPh sb="0" eb="3">
      <t>ヤマグチケン</t>
    </rPh>
    <rPh sb="9" eb="11">
      <t>キョウカイ</t>
    </rPh>
    <rPh sb="11" eb="14">
      <t>ジムキョク</t>
    </rPh>
    <rPh sb="15" eb="16">
      <t>カツラ</t>
    </rPh>
    <rPh sb="17" eb="19">
      <t>シロウ</t>
    </rPh>
    <phoneticPr fontId="2"/>
  </si>
  <si>
    <t>katurasp@mx52.tiki.ne.jp</t>
    <phoneticPr fontId="2"/>
  </si>
  <si>
    <t>0820-22-9389</t>
    <phoneticPr fontId="2"/>
  </si>
  <si>
    <t>１６日</t>
    <rPh sb="2" eb="3">
      <t>ヒ</t>
    </rPh>
    <phoneticPr fontId="2"/>
  </si>
  <si>
    <t>送金額　８００円　×</t>
    <rPh sb="0" eb="3">
      <t>ソウキンガク</t>
    </rPh>
    <rPh sb="7" eb="8">
      <t>エン</t>
    </rPh>
    <phoneticPr fontId="2"/>
  </si>
  <si>
    <t>　２月</t>
    <rPh sb="2" eb="3">
      <t>ガツ</t>
    </rPh>
    <phoneticPr fontId="2"/>
  </si>
  <si>
    <t>No.</t>
    <phoneticPr fontId="2"/>
  </si>
  <si>
    <t>　（振込先）</t>
    <rPh sb="2" eb="4">
      <t>フリコミ</t>
    </rPh>
    <rPh sb="4" eb="5">
      <t>サキ</t>
    </rPh>
    <phoneticPr fontId="2"/>
  </si>
  <si>
    <t>　郵便振替　</t>
    <rPh sb="1" eb="3">
      <t>ユウビン</t>
    </rPh>
    <rPh sb="3" eb="5">
      <t>フリカエ</t>
    </rPh>
    <phoneticPr fontId="2"/>
  </si>
  <si>
    <t>　口座番号　01530-4-5859</t>
    <rPh sb="1" eb="3">
      <t>コウザ</t>
    </rPh>
    <rPh sb="3" eb="5">
      <t>バンゴウ</t>
    </rPh>
    <phoneticPr fontId="2"/>
  </si>
  <si>
    <t>　※　振込手数料はご負担ください。</t>
    <rPh sb="3" eb="5">
      <t>フリコミ</t>
    </rPh>
    <rPh sb="5" eb="8">
      <t>テスウリョウ</t>
    </rPh>
    <rPh sb="10" eb="12">
      <t>フタン</t>
    </rPh>
    <phoneticPr fontId="2"/>
  </si>
  <si>
    <t>　※　期日までに代金の振込が無い場合は注文がないものとして扱います。</t>
    <rPh sb="3" eb="5">
      <t>キジツ</t>
    </rPh>
    <rPh sb="8" eb="10">
      <t>ダイキン</t>
    </rPh>
    <rPh sb="11" eb="13">
      <t>フリコミ</t>
    </rPh>
    <rPh sb="14" eb="15">
      <t>ナ</t>
    </rPh>
    <rPh sb="16" eb="18">
      <t>バアイ</t>
    </rPh>
    <rPh sb="19" eb="21">
      <t>チュウモン</t>
    </rPh>
    <rPh sb="29" eb="30">
      <t>アツカ</t>
    </rPh>
    <phoneticPr fontId="2"/>
  </si>
  <si>
    <t>１７日</t>
    <rPh sb="2" eb="3">
      <t>ヒ</t>
    </rPh>
    <phoneticPr fontId="2"/>
  </si>
  <si>
    <t>お茶付き</t>
    <rPh sb="1" eb="2">
      <t>チャ</t>
    </rPh>
    <rPh sb="2" eb="3">
      <t>ツ</t>
    </rPh>
    <phoneticPr fontId="2"/>
  </si>
  <si>
    <t>第28回全日本室内アーチェリー選手権大会</t>
    <rPh sb="7" eb="9">
      <t>シツナイ</t>
    </rPh>
    <rPh sb="15" eb="18">
      <t>センシュケン</t>
    </rPh>
    <phoneticPr fontId="2"/>
  </si>
  <si>
    <t>昼食申込書　（締切：２０１９年　２月６日必着）</t>
    <rPh sb="0" eb="2">
      <t>チュウショク</t>
    </rPh>
    <rPh sb="2" eb="4">
      <t>モウシコミ</t>
    </rPh>
    <rPh sb="4" eb="5">
      <t>ショ</t>
    </rPh>
    <rPh sb="7" eb="9">
      <t>シメキリ</t>
    </rPh>
    <rPh sb="14" eb="15">
      <t>ネン</t>
    </rPh>
    <rPh sb="17" eb="18">
      <t>ガツ</t>
    </rPh>
    <rPh sb="19" eb="20">
      <t>ニチ</t>
    </rPh>
    <rPh sb="20" eb="22">
      <t>ヒッチャク</t>
    </rPh>
    <phoneticPr fontId="2"/>
  </si>
  <si>
    <t>　口 座 名　 山口県アーチェリー協会</t>
    <rPh sb="1" eb="2">
      <t>クチ</t>
    </rPh>
    <rPh sb="3" eb="4">
      <t>ザ</t>
    </rPh>
    <rPh sb="5" eb="6">
      <t>ナ</t>
    </rPh>
    <rPh sb="8" eb="11">
      <t>ヤマグチケン</t>
    </rPh>
    <rPh sb="17" eb="1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</si>
</sst>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name val="ＭＳ Ｐゴシック"/>
      <family val="3"/>
      <charset val="128"/>
    </font>
    <font>
      <sz val="6"/>
      <name val="ＭＳ Ｐゴシック"/>
      <family val="3"/>
      <charset val="128"/>
    </font>
    <font>
      <sz val="6"/>
      <name val="游ゴシック"/>
      <family val="3"/>
      <charset val="128"/>
    </font>
    <font>
      <sz val="11"/>
      <name val="ＭＳ Ｐ明朝"/>
      <family val="1"/>
      <charset val="128"/>
    </font>
    <font>
      <sz val="10.5"/>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2"/>
      <name val="ＭＳ Ｐ明朝"/>
      <family val="1"/>
      <charset val="128"/>
    </font>
    <font>
      <sz val="12"/>
      <name val="ＭＳ Ｐ明朝"/>
      <family val="1"/>
      <charset val="128"/>
    </font>
    <font>
      <u/>
      <sz val="11"/>
      <color theme="10"/>
      <name val="ＭＳ Ｐゴシック"/>
      <family val="3"/>
      <charset val="128"/>
    </font>
    <font>
      <sz val="12"/>
      <color theme="1"/>
      <name val="ＭＳ Ｐ明朝"/>
      <family val="1"/>
      <charset val="128"/>
    </font>
    <font>
      <b/>
      <u/>
      <sz val="14"/>
      <color theme="10"/>
      <name val="ＭＳ Ｐ明朝"/>
      <family val="1"/>
      <charset val="128"/>
    </font>
    <font>
      <u/>
      <sz val="16"/>
      <color theme="10"/>
      <name val="ＭＳ Ｐゴシック"/>
      <family val="3"/>
      <charset val="128"/>
    </font>
    <font>
      <b/>
      <u/>
      <sz val="16"/>
      <color theme="10"/>
      <name val="ＭＳ Ｐ明朝"/>
      <family val="1"/>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double">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double">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medium">
        <color auto="1"/>
      </left>
      <right/>
      <top/>
      <bottom style="medium">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auto="1"/>
      </left>
      <right style="thin">
        <color auto="1"/>
      </right>
      <top style="thin">
        <color auto="1"/>
      </top>
      <bottom/>
      <diagonal/>
    </border>
  </borders>
  <cellStyleXfs count="3">
    <xf numFmtId="0" fontId="0" fillId="0" borderId="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lignment vertical="center"/>
    </xf>
    <xf numFmtId="0" fontId="8" fillId="0" borderId="0" xfId="0" applyFont="1" applyBorder="1">
      <alignment vertical="center"/>
    </xf>
    <xf numFmtId="0" fontId="9" fillId="0" borderId="4" xfId="0" applyFont="1" applyBorder="1" applyAlignment="1">
      <alignment horizontal="center" vertical="center"/>
    </xf>
    <xf numFmtId="0" fontId="7" fillId="0" borderId="0" xfId="0" applyFont="1">
      <alignment vertical="center"/>
    </xf>
    <xf numFmtId="38" fontId="8" fillId="0" borderId="5" xfId="0" applyNumberFormat="1" applyFont="1" applyBorder="1">
      <alignment vertical="center"/>
    </xf>
    <xf numFmtId="0" fontId="8" fillId="0" borderId="5" xfId="0" applyFont="1" applyBorder="1">
      <alignment vertical="center"/>
    </xf>
    <xf numFmtId="0" fontId="8" fillId="0" borderId="6" xfId="0" applyFont="1" applyBorder="1">
      <alignment vertical="center"/>
    </xf>
    <xf numFmtId="0" fontId="12" fillId="0" borderId="0" xfId="0" applyFont="1" applyAlignment="1">
      <alignment vertical="center"/>
    </xf>
    <xf numFmtId="0" fontId="7" fillId="0" borderId="7" xfId="0" applyFont="1" applyBorder="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13" fillId="0" borderId="0" xfId="1" applyFont="1" applyAlignment="1">
      <alignment vertical="center"/>
    </xf>
    <xf numFmtId="0" fontId="8" fillId="0" borderId="0" xfId="0" applyFont="1" applyAlignment="1">
      <alignment vertical="center"/>
    </xf>
    <xf numFmtId="0" fontId="6" fillId="0" borderId="8" xfId="0" applyFont="1" applyBorder="1" applyAlignment="1">
      <alignment horizontal="center" vertical="center" shrinkToFit="1"/>
    </xf>
    <xf numFmtId="38" fontId="12" fillId="0" borderId="8" xfId="2" applyFont="1" applyBorder="1" applyAlignment="1">
      <alignment vertical="center" shrinkToFit="1"/>
    </xf>
    <xf numFmtId="0" fontId="6" fillId="0" borderId="9" xfId="0" applyFont="1" applyBorder="1" applyAlignment="1">
      <alignment horizontal="center"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8" fillId="0" borderId="0" xfId="0" applyFont="1">
      <alignment vertical="center"/>
    </xf>
    <xf numFmtId="0" fontId="4" fillId="0" borderId="16" xfId="0" applyFont="1" applyBorder="1" applyAlignment="1">
      <alignment horizontal="center" vertical="center"/>
    </xf>
    <xf numFmtId="38" fontId="9" fillId="0" borderId="7" xfId="0" applyNumberFormat="1" applyFont="1" applyBorder="1" applyAlignment="1">
      <alignment vertical="center"/>
    </xf>
    <xf numFmtId="0" fontId="0" fillId="0" borderId="0" xfId="0">
      <alignment vertical="center"/>
    </xf>
    <xf numFmtId="0" fontId="9" fillId="0" borderId="4" xfId="0" applyFont="1" applyBorder="1" applyAlignment="1">
      <alignment horizontal="center" vertical="center"/>
    </xf>
    <xf numFmtId="0" fontId="8" fillId="0" borderId="0" xfId="0" applyFont="1">
      <alignment vertical="center"/>
    </xf>
    <xf numFmtId="0" fontId="4" fillId="0" borderId="37" xfId="0" applyFont="1" applyBorder="1" applyAlignment="1">
      <alignment horizontal="center" vertical="center"/>
    </xf>
    <xf numFmtId="0" fontId="10" fillId="0" borderId="1" xfId="0" applyFont="1" applyBorder="1" applyAlignment="1">
      <alignment vertical="center" shrinkToFit="1"/>
    </xf>
    <xf numFmtId="0" fontId="6" fillId="0" borderId="1" xfId="0" applyFont="1" applyBorder="1" applyAlignment="1">
      <alignment horizontal="center" vertical="center" shrinkToFit="1"/>
    </xf>
    <xf numFmtId="38" fontId="12" fillId="0" borderId="1" xfId="2" applyFont="1" applyBorder="1" applyAlignment="1">
      <alignment vertical="center" shrinkToFit="1"/>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4"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6"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14" fillId="0" borderId="0" xfId="1" applyFont="1" applyAlignment="1">
      <alignment vertical="center"/>
    </xf>
    <xf numFmtId="0" fontId="15" fillId="0" borderId="0" xfId="1" applyFont="1" applyAlignment="1">
      <alignment vertical="center"/>
    </xf>
    <xf numFmtId="38" fontId="8" fillId="0" borderId="5" xfId="2" applyFont="1" applyBorder="1" applyAlignment="1">
      <alignment vertical="center"/>
    </xf>
    <xf numFmtId="0" fontId="8" fillId="0" borderId="20" xfId="0" applyFont="1" applyBorder="1" applyAlignment="1">
      <alignment horizontal="center" vertical="center"/>
    </xf>
    <xf numFmtId="0" fontId="8" fillId="0" borderId="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aturasp@mx52.tiki.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Zeros="0" tabSelected="1" topLeftCell="A11" zoomScaleSheetLayoutView="100" workbookViewId="0">
      <selection activeCell="D21" sqref="D21"/>
    </sheetView>
  </sheetViews>
  <sheetFormatPr baseColWidth="12" defaultColWidth="8.83203125" defaultRowHeight="17" x14ac:dyDescent="0"/>
  <cols>
    <col min="1" max="1" width="8.83203125" style="3"/>
    <col min="2" max="2" width="4" style="3" customWidth="1"/>
    <col min="3" max="3" width="21.5" style="3" customWidth="1"/>
    <col min="4" max="6" width="10.83203125" style="3" customWidth="1"/>
    <col min="7" max="8" width="10" style="3" customWidth="1"/>
    <col min="9" max="9" width="10.5" style="3" customWidth="1"/>
    <col min="10" max="10" width="10" style="3" customWidth="1"/>
    <col min="11" max="16384" width="8.83203125" style="3"/>
  </cols>
  <sheetData>
    <row r="1" spans="1:9" ht="18" customHeight="1">
      <c r="A1" s="54" t="s">
        <v>30</v>
      </c>
      <c r="B1" s="54"/>
      <c r="C1" s="54"/>
      <c r="D1" s="54"/>
      <c r="E1" s="54"/>
      <c r="F1" s="54"/>
      <c r="G1" s="54"/>
      <c r="H1" s="54"/>
      <c r="I1" s="54"/>
    </row>
    <row r="2" spans="1:9" ht="18" customHeight="1">
      <c r="A2" s="54" t="s">
        <v>31</v>
      </c>
      <c r="B2" s="55"/>
      <c r="C2" s="55"/>
      <c r="D2" s="55"/>
      <c r="E2" s="55"/>
      <c r="F2" s="55"/>
      <c r="G2" s="55"/>
      <c r="H2" s="55"/>
      <c r="I2" s="55"/>
    </row>
    <row r="3" spans="1:9" ht="12" customHeight="1">
      <c r="B3" s="1"/>
      <c r="C3" s="2"/>
    </row>
    <row r="4" spans="1:9" ht="24" customHeight="1">
      <c r="E4" s="43" t="s">
        <v>7</v>
      </c>
      <c r="F4" s="43"/>
      <c r="G4" s="48"/>
      <c r="H4" s="48"/>
      <c r="I4" s="48"/>
    </row>
    <row r="5" spans="1:9" ht="24" customHeight="1">
      <c r="E5" s="44" t="s">
        <v>1</v>
      </c>
      <c r="F5" s="44"/>
      <c r="G5" s="47"/>
      <c r="H5" s="47"/>
      <c r="I5" s="47"/>
    </row>
    <row r="6" spans="1:9" ht="24" customHeight="1">
      <c r="E6" s="44" t="s">
        <v>2</v>
      </c>
      <c r="F6" s="44"/>
      <c r="G6" s="47"/>
      <c r="H6" s="47"/>
      <c r="I6" s="47"/>
    </row>
    <row r="7" spans="1:9" ht="24" customHeight="1">
      <c r="E7" s="44" t="s">
        <v>3</v>
      </c>
      <c r="F7" s="44"/>
      <c r="G7" s="47"/>
      <c r="H7" s="47"/>
      <c r="I7" s="47"/>
    </row>
    <row r="8" spans="1:9">
      <c r="B8" s="1"/>
      <c r="C8" s="2"/>
    </row>
    <row r="9" spans="1:9" ht="19.25" customHeight="1">
      <c r="B9" s="1"/>
      <c r="C9" s="2"/>
      <c r="D9" s="26" t="s">
        <v>15</v>
      </c>
      <c r="E9" s="11"/>
    </row>
    <row r="10" spans="1:9" ht="19.25" customHeight="1">
      <c r="B10" s="1"/>
      <c r="C10" s="2"/>
      <c r="D10" s="26" t="s">
        <v>16</v>
      </c>
      <c r="E10" s="11"/>
      <c r="F10" s="11"/>
      <c r="G10" s="11"/>
      <c r="H10" s="11"/>
      <c r="I10" s="11"/>
    </row>
    <row r="11" spans="1:9" s="4" customFormat="1" ht="18" customHeight="1">
      <c r="B11" s="17"/>
      <c r="C11" s="18"/>
      <c r="D11" s="46" t="s">
        <v>13</v>
      </c>
      <c r="E11" s="46"/>
      <c r="F11" s="56" t="s">
        <v>17</v>
      </c>
      <c r="G11" s="57"/>
      <c r="H11" s="57"/>
      <c r="I11" s="57"/>
    </row>
    <row r="12" spans="1:9" s="4" customFormat="1" ht="18" customHeight="1">
      <c r="B12" s="17"/>
      <c r="C12" s="18"/>
      <c r="D12" s="46" t="s">
        <v>14</v>
      </c>
      <c r="E12" s="46"/>
      <c r="F12" s="45" t="s">
        <v>18</v>
      </c>
      <c r="G12" s="45"/>
      <c r="H12" s="45"/>
      <c r="I12" s="45"/>
    </row>
    <row r="13" spans="1:9">
      <c r="B13" s="1"/>
      <c r="C13" s="2"/>
    </row>
    <row r="14" spans="1:9" ht="19" thickBot="1">
      <c r="C14" s="2"/>
      <c r="D14" s="15" t="s">
        <v>8</v>
      </c>
    </row>
    <row r="15" spans="1:9">
      <c r="B15" s="38" t="s">
        <v>22</v>
      </c>
      <c r="C15" s="76" t="s">
        <v>0</v>
      </c>
      <c r="D15" s="79" t="s">
        <v>4</v>
      </c>
      <c r="E15" s="80"/>
      <c r="F15" s="81"/>
      <c r="G15" s="61" t="s">
        <v>5</v>
      </c>
      <c r="H15" s="62"/>
      <c r="I15" s="63"/>
    </row>
    <row r="16" spans="1:9">
      <c r="B16" s="39"/>
      <c r="C16" s="77"/>
      <c r="D16" s="82" t="s">
        <v>21</v>
      </c>
      <c r="E16" s="83"/>
      <c r="F16" s="37"/>
      <c r="G16" s="64"/>
      <c r="H16" s="65"/>
      <c r="I16" s="66"/>
    </row>
    <row r="17" spans="2:9" ht="18" thickBot="1">
      <c r="B17" s="40"/>
      <c r="C17" s="78"/>
      <c r="D17" s="5" t="s">
        <v>19</v>
      </c>
      <c r="E17" s="36" t="s">
        <v>28</v>
      </c>
      <c r="F17" s="27" t="s">
        <v>9</v>
      </c>
      <c r="G17" s="67"/>
      <c r="H17" s="68"/>
      <c r="I17" s="69"/>
    </row>
    <row r="18" spans="2:9" ht="24" customHeight="1" thickTop="1">
      <c r="B18" s="6">
        <v>1</v>
      </c>
      <c r="C18" s="24"/>
      <c r="D18" s="21"/>
      <c r="E18" s="21"/>
      <c r="F18" s="22">
        <f>COUNTA(D18:E18)</f>
        <v>0</v>
      </c>
      <c r="G18" s="70"/>
      <c r="H18" s="71"/>
      <c r="I18" s="72"/>
    </row>
    <row r="19" spans="2:9" ht="24" customHeight="1">
      <c r="B19" s="7">
        <v>2</v>
      </c>
      <c r="C19" s="25"/>
      <c r="D19" s="23"/>
      <c r="E19" s="23"/>
      <c r="F19" s="22">
        <f t="shared" ref="F19:F37" si="0">COUNTA(D19:E19)</f>
        <v>0</v>
      </c>
      <c r="G19" s="49"/>
      <c r="H19" s="50"/>
      <c r="I19" s="51"/>
    </row>
    <row r="20" spans="2:9" ht="24" customHeight="1">
      <c r="B20" s="7">
        <v>3</v>
      </c>
      <c r="C20" s="25"/>
      <c r="D20" s="23"/>
      <c r="E20" s="23"/>
      <c r="F20" s="22">
        <f t="shared" si="0"/>
        <v>0</v>
      </c>
      <c r="G20" s="49"/>
      <c r="H20" s="50"/>
      <c r="I20" s="51"/>
    </row>
    <row r="21" spans="2:9" ht="24" customHeight="1">
      <c r="B21" s="7">
        <v>4</v>
      </c>
      <c r="C21" s="25"/>
      <c r="D21" s="23"/>
      <c r="E21" s="23"/>
      <c r="F21" s="22">
        <f t="shared" si="0"/>
        <v>0</v>
      </c>
      <c r="G21" s="49"/>
      <c r="H21" s="50"/>
      <c r="I21" s="51"/>
    </row>
    <row r="22" spans="2:9" ht="24" customHeight="1">
      <c r="B22" s="7">
        <v>5</v>
      </c>
      <c r="C22" s="25"/>
      <c r="D22" s="23"/>
      <c r="E22" s="23"/>
      <c r="F22" s="22">
        <f t="shared" si="0"/>
        <v>0</v>
      </c>
      <c r="G22" s="49"/>
      <c r="H22" s="50"/>
      <c r="I22" s="51"/>
    </row>
    <row r="23" spans="2:9" ht="24" customHeight="1">
      <c r="B23" s="7">
        <v>6</v>
      </c>
      <c r="C23" s="25"/>
      <c r="D23" s="23"/>
      <c r="E23" s="23"/>
      <c r="F23" s="22">
        <f t="shared" si="0"/>
        <v>0</v>
      </c>
      <c r="G23" s="49"/>
      <c r="H23" s="50"/>
      <c r="I23" s="51"/>
    </row>
    <row r="24" spans="2:9" ht="24" customHeight="1">
      <c r="B24" s="7">
        <v>7</v>
      </c>
      <c r="C24" s="25"/>
      <c r="D24" s="23"/>
      <c r="E24" s="23"/>
      <c r="F24" s="22">
        <f t="shared" si="0"/>
        <v>0</v>
      </c>
      <c r="G24" s="49"/>
      <c r="H24" s="50"/>
      <c r="I24" s="51"/>
    </row>
    <row r="25" spans="2:9" ht="24" customHeight="1">
      <c r="B25" s="7">
        <v>8</v>
      </c>
      <c r="C25" s="25"/>
      <c r="D25" s="23"/>
      <c r="E25" s="23"/>
      <c r="F25" s="22">
        <f t="shared" si="0"/>
        <v>0</v>
      </c>
      <c r="G25" s="49"/>
      <c r="H25" s="50"/>
      <c r="I25" s="51"/>
    </row>
    <row r="26" spans="2:9" ht="24" customHeight="1">
      <c r="B26" s="7">
        <v>9</v>
      </c>
      <c r="C26" s="25"/>
      <c r="D26" s="23"/>
      <c r="E26" s="23"/>
      <c r="F26" s="22">
        <f t="shared" si="0"/>
        <v>0</v>
      </c>
      <c r="G26" s="49"/>
      <c r="H26" s="50"/>
      <c r="I26" s="51"/>
    </row>
    <row r="27" spans="2:9" ht="24" customHeight="1">
      <c r="B27" s="7">
        <v>10</v>
      </c>
      <c r="C27" s="25"/>
      <c r="D27" s="23"/>
      <c r="E27" s="23"/>
      <c r="F27" s="22">
        <f t="shared" si="0"/>
        <v>0</v>
      </c>
      <c r="G27" s="49"/>
      <c r="H27" s="50"/>
      <c r="I27" s="51"/>
    </row>
    <row r="28" spans="2:9" ht="24" customHeight="1">
      <c r="B28" s="7">
        <v>11</v>
      </c>
      <c r="C28" s="25"/>
      <c r="D28" s="23"/>
      <c r="E28" s="23"/>
      <c r="F28" s="22">
        <f t="shared" si="0"/>
        <v>0</v>
      </c>
      <c r="G28" s="49"/>
      <c r="H28" s="50"/>
      <c r="I28" s="51"/>
    </row>
    <row r="29" spans="2:9" ht="24" customHeight="1">
      <c r="B29" s="7">
        <v>12</v>
      </c>
      <c r="C29" s="25"/>
      <c r="D29" s="23"/>
      <c r="E29" s="23"/>
      <c r="F29" s="22">
        <f t="shared" si="0"/>
        <v>0</v>
      </c>
      <c r="G29" s="49"/>
      <c r="H29" s="50"/>
      <c r="I29" s="51"/>
    </row>
    <row r="30" spans="2:9" ht="24" customHeight="1">
      <c r="B30" s="7">
        <v>13</v>
      </c>
      <c r="C30" s="25"/>
      <c r="D30" s="23"/>
      <c r="E30" s="23"/>
      <c r="F30" s="22">
        <f t="shared" si="0"/>
        <v>0</v>
      </c>
      <c r="G30" s="49"/>
      <c r="H30" s="50"/>
      <c r="I30" s="51"/>
    </row>
    <row r="31" spans="2:9" ht="24" customHeight="1">
      <c r="B31" s="7">
        <v>14</v>
      </c>
      <c r="C31" s="25"/>
      <c r="D31" s="23"/>
      <c r="E31" s="23"/>
      <c r="F31" s="22">
        <f t="shared" si="0"/>
        <v>0</v>
      </c>
      <c r="G31" s="49"/>
      <c r="H31" s="50"/>
      <c r="I31" s="51"/>
    </row>
    <row r="32" spans="2:9" ht="24" customHeight="1">
      <c r="B32" s="7">
        <v>15</v>
      </c>
      <c r="C32" s="25"/>
      <c r="D32" s="23"/>
      <c r="E32" s="23"/>
      <c r="F32" s="22"/>
      <c r="G32" s="49"/>
      <c r="H32" s="50"/>
      <c r="I32" s="51"/>
    </row>
    <row r="33" spans="2:10" ht="24" customHeight="1">
      <c r="B33" s="7">
        <v>16</v>
      </c>
      <c r="C33" s="25"/>
      <c r="D33" s="23"/>
      <c r="E33" s="23"/>
      <c r="F33" s="22"/>
      <c r="G33" s="49"/>
      <c r="H33" s="50"/>
      <c r="I33" s="51"/>
    </row>
    <row r="34" spans="2:10" ht="24" customHeight="1">
      <c r="B34" s="7">
        <v>17</v>
      </c>
      <c r="C34" s="25"/>
      <c r="D34" s="23"/>
      <c r="E34" s="23"/>
      <c r="F34" s="22"/>
      <c r="G34" s="49"/>
      <c r="H34" s="50"/>
      <c r="I34" s="51"/>
    </row>
    <row r="35" spans="2:10" ht="24" customHeight="1">
      <c r="B35" s="7">
        <v>18</v>
      </c>
      <c r="C35" s="25"/>
      <c r="D35" s="23"/>
      <c r="E35" s="23"/>
      <c r="F35" s="22"/>
      <c r="G35" s="49"/>
      <c r="H35" s="50"/>
      <c r="I35" s="51"/>
    </row>
    <row r="36" spans="2:10" ht="24" customHeight="1">
      <c r="B36" s="7">
        <v>19</v>
      </c>
      <c r="C36" s="25"/>
      <c r="D36" s="23"/>
      <c r="E36" s="23"/>
      <c r="F36" s="22"/>
      <c r="G36" s="49"/>
      <c r="H36" s="50"/>
      <c r="I36" s="51"/>
    </row>
    <row r="37" spans="2:10" ht="24" customHeight="1" thickBot="1">
      <c r="B37" s="32">
        <v>20</v>
      </c>
      <c r="C37" s="33"/>
      <c r="D37" s="34"/>
      <c r="E37" s="34"/>
      <c r="F37" s="35">
        <f t="shared" si="0"/>
        <v>0</v>
      </c>
      <c r="G37" s="73"/>
      <c r="H37" s="74"/>
      <c r="I37" s="75"/>
    </row>
    <row r="38" spans="2:10" ht="24" customHeight="1" thickTop="1" thickBot="1">
      <c r="B38" s="52" t="s">
        <v>6</v>
      </c>
      <c r="C38" s="53"/>
      <c r="D38" s="30">
        <f>COUNTA(D18:D37)</f>
        <v>0</v>
      </c>
      <c r="E38" s="10">
        <f>COUNTA(E18:E37)</f>
        <v>0</v>
      </c>
      <c r="F38" s="28">
        <f>SUM(F18:F37)</f>
        <v>0</v>
      </c>
      <c r="G38" s="16" t="s">
        <v>10</v>
      </c>
      <c r="H38" s="41"/>
      <c r="I38" s="42"/>
    </row>
    <row r="39" spans="2:10" ht="18" thickBot="1">
      <c r="C39" s="8"/>
      <c r="D39" s="8"/>
      <c r="E39" s="8"/>
    </row>
    <row r="40" spans="2:10" s="11" customFormat="1" ht="24" customHeight="1" thickBot="1">
      <c r="B40" s="59" t="s">
        <v>20</v>
      </c>
      <c r="C40" s="60"/>
      <c r="D40" s="12">
        <f>F38</f>
        <v>0</v>
      </c>
      <c r="E40" s="13" t="s">
        <v>12</v>
      </c>
      <c r="F40" s="58">
        <f>600*D40</f>
        <v>0</v>
      </c>
      <c r="G40" s="58"/>
      <c r="H40" s="14" t="s">
        <v>11</v>
      </c>
      <c r="I40" s="11" t="s">
        <v>29</v>
      </c>
      <c r="J40" s="9"/>
    </row>
    <row r="41" spans="2:10" ht="19.25" customHeight="1">
      <c r="B41" s="1"/>
      <c r="C41" s="26" t="s">
        <v>23</v>
      </c>
    </row>
    <row r="42" spans="2:10" ht="19.25" customHeight="1">
      <c r="B42" s="1"/>
      <c r="C42" s="26" t="s">
        <v>24</v>
      </c>
    </row>
    <row r="43" spans="2:10" ht="19.25" customHeight="1">
      <c r="B43" s="1"/>
      <c r="C43" s="31" t="s">
        <v>32</v>
      </c>
      <c r="D43" s="29"/>
      <c r="E43" s="29"/>
    </row>
    <row r="44" spans="2:10" s="4" customFormat="1" ht="18" customHeight="1">
      <c r="B44" s="17"/>
      <c r="C44" s="20" t="s">
        <v>25</v>
      </c>
      <c r="E44" s="20"/>
      <c r="F44" s="19"/>
      <c r="G44" s="19"/>
      <c r="H44" s="19"/>
      <c r="I44" s="19"/>
    </row>
    <row r="45" spans="2:10" s="4" customFormat="1" ht="18" customHeight="1">
      <c r="B45" s="17"/>
      <c r="C45" s="20" t="s">
        <v>26</v>
      </c>
      <c r="E45" s="20"/>
      <c r="F45" s="20"/>
      <c r="G45" s="20"/>
      <c r="H45" s="20"/>
      <c r="I45" s="20"/>
    </row>
    <row r="46" spans="2:10" ht="20">
      <c r="C46" s="20" t="s">
        <v>27</v>
      </c>
    </row>
  </sheetData>
  <mergeCells count="43">
    <mergeCell ref="G32:I32"/>
    <mergeCell ref="G33:I33"/>
    <mergeCell ref="G34:I34"/>
    <mergeCell ref="G35:I35"/>
    <mergeCell ref="G36:I36"/>
    <mergeCell ref="D15:F15"/>
    <mergeCell ref="G21:I21"/>
    <mergeCell ref="G22:I22"/>
    <mergeCell ref="G24:I24"/>
    <mergeCell ref="G25:I25"/>
    <mergeCell ref="D16:E16"/>
    <mergeCell ref="A1:I1"/>
    <mergeCell ref="A2:I2"/>
    <mergeCell ref="F11:I11"/>
    <mergeCell ref="F40:G40"/>
    <mergeCell ref="B40:C40"/>
    <mergeCell ref="G15:I17"/>
    <mergeCell ref="G18:I18"/>
    <mergeCell ref="G19:I19"/>
    <mergeCell ref="G29:I29"/>
    <mergeCell ref="G30:I30"/>
    <mergeCell ref="G31:I31"/>
    <mergeCell ref="G37:I37"/>
    <mergeCell ref="G20:I20"/>
    <mergeCell ref="G27:I27"/>
    <mergeCell ref="C15:C17"/>
    <mergeCell ref="G23:I23"/>
    <mergeCell ref="B15:B17"/>
    <mergeCell ref="H38:I38"/>
    <mergeCell ref="E4:F4"/>
    <mergeCell ref="E5:F5"/>
    <mergeCell ref="E7:F7"/>
    <mergeCell ref="E6:F6"/>
    <mergeCell ref="F12:I12"/>
    <mergeCell ref="D12:E12"/>
    <mergeCell ref="G7:I7"/>
    <mergeCell ref="G6:I6"/>
    <mergeCell ref="G5:I5"/>
    <mergeCell ref="G4:I4"/>
    <mergeCell ref="D11:E11"/>
    <mergeCell ref="G28:I28"/>
    <mergeCell ref="G26:I26"/>
    <mergeCell ref="B38:C38"/>
  </mergeCells>
  <phoneticPr fontId="2"/>
  <hyperlinks>
    <hyperlink ref="F11" r:id="rId1"/>
  </hyperlinks>
  <printOptions horizontalCentered="1"/>
  <pageMargins left="0.39370078740157483" right="0.39370078740157483" top="0.59055118110236227" bottom="0.39370078740157483" header="0.51181102362204722" footer="0.51181102362204722"/>
  <pageSetup paperSize="9" scale="88" orientation="portrait" horizontalDpi="4294967293"/>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昼食申込書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加藤 加藤大樹</cp:lastModifiedBy>
  <cp:lastPrinted>2019-01-07T13:44:20Z</cp:lastPrinted>
  <dcterms:created xsi:type="dcterms:W3CDTF">2007-04-08T03:57:47Z</dcterms:created>
  <dcterms:modified xsi:type="dcterms:W3CDTF">2019-01-21T14:26:34Z</dcterms:modified>
</cp:coreProperties>
</file>